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340" windowHeight="7650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Sheet1!$H$85</definedName>
    <definedName name="_xlnm.Print_Area" localSheetId="1">Sheet1!$A$1:$N$85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<sst xmlns="http://schemas.openxmlformats.org/spreadsheetml/2006/main" count="453" uniqueCount="332">
  <si>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</si>
  <si>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</si>
  <si>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</si>
  <si>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</si>
  <si>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</si>
  <si>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</si>
  <si>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</si>
  <si>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</si>
  <si>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</si>
  <si>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</si>
  <si>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</si>
  <si>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</si>
  <si>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</si>
  <si>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</si>
  <si>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</si>
  <si>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</si>
  <si>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</si>
  <si>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</si>
  <si>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</si>
  <si>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</si>
  <si>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</si>
  <si>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</si>
  <si>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</si>
  <si>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</si>
  <si>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</si>
  <si>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</si>
  <si>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</si>
  <si>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</si>
  <si>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</si>
  <si>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</si>
  <si>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</si>
  <si>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</si>
  <si>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</si>
  <si>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>29-10-18</t>
  </si>
  <si>
    <t>TO MTG ANCHO'</t>
  </si>
  <si>
    <t>V7YP5</t>
  </si>
  <si>
    <t>9508-2018-1478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</si>
  <si>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</si>
  <si>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</si>
  <si>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</si>
  <si>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</si>
  <si>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</si>
  <si>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</si>
  <si>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</si>
  <si>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</si>
  <si>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</si>
  <si>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</si>
  <si>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</si>
  <si>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</si>
  <si>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</si>
  <si>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EAC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</si>
  <si>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</si>
  <si>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</si>
  <si>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</si>
  <si>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</si>
  <si>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</si>
  <si>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</si>
  <si>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</si>
  <si>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</si>
  <si>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</si>
  <si>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</si>
  <si>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01</t>
  </si>
  <si>
    <t>CFS</t>
  </si>
  <si>
    <t>L 600/-F</t>
  </si>
  <si>
    <t>EXP</t>
  </si>
  <si>
    <t>13-05-19</t>
  </si>
  <si>
    <t>HZFC</t>
  </si>
  <si>
    <t xml:space="preserve">D PALM OIL </t>
  </si>
  <si>
    <t>SRF</t>
  </si>
  <si>
    <t>15-05-19</t>
  </si>
  <si>
    <t>VRHB7</t>
  </si>
  <si>
    <t>3FXH8</t>
  </si>
  <si>
    <t xml:space="preserve">D STEEL COILS </t>
  </si>
  <si>
    <t>RSS</t>
  </si>
  <si>
    <t>SSS</t>
  </si>
  <si>
    <t>D BLK CLINKER @ B.9/10</t>
  </si>
  <si>
    <t>9746-2019-0667</t>
  </si>
  <si>
    <t>9743-2019-0666</t>
  </si>
  <si>
    <t xml:space="preserve">        18.05.2019  1030 CAPTAIN SPIRO  252  13.2  STR  D  75000  MOGAS @ KOT JETTY</t>
  </si>
  <si>
    <t>20-05-19</t>
  </si>
  <si>
    <t>9HA2546</t>
  </si>
  <si>
    <t>L 90/900  MTS</t>
  </si>
  <si>
    <t>ESPN-2019</t>
  </si>
  <si>
    <t>J45-2019-0679</t>
  </si>
  <si>
    <t>920W/923E</t>
  </si>
  <si>
    <t>L 130/550  MTS</t>
  </si>
  <si>
    <t>21-05-19</t>
  </si>
  <si>
    <t>020</t>
  </si>
  <si>
    <t>9V8796</t>
  </si>
  <si>
    <t>D8CV</t>
  </si>
  <si>
    <t>3EAG4</t>
  </si>
  <si>
    <t>9V2806</t>
  </si>
  <si>
    <t>TMD-01/19</t>
  </si>
  <si>
    <t xml:space="preserve">OTHERS VESSELS </t>
  </si>
  <si>
    <t>VESSEL NAME</t>
  </si>
  <si>
    <t xml:space="preserve">VESSEL NAME </t>
  </si>
  <si>
    <t>CONVENTIONAL VESSELS</t>
  </si>
  <si>
    <t>CONTAINER VESSELS</t>
  </si>
  <si>
    <t>TANKERS VESSELS</t>
  </si>
  <si>
    <t>22-05-19</t>
  </si>
  <si>
    <t>CQAH</t>
  </si>
  <si>
    <t>SPF</t>
  </si>
  <si>
    <t>L 62/50  MTS</t>
  </si>
  <si>
    <t>UBN-2019-0689</t>
  </si>
  <si>
    <t>05/06/2019  0600</t>
  </si>
  <si>
    <t>H3OB</t>
  </si>
  <si>
    <t>JM921R/JM923R</t>
  </si>
  <si>
    <t>L 250/-F</t>
  </si>
  <si>
    <t>MSJS-2019-0686</t>
  </si>
  <si>
    <t>MSNC-2019-0687</t>
  </si>
  <si>
    <t>H3QJ</t>
  </si>
  <si>
    <t>ZN921A-ZN923R</t>
  </si>
  <si>
    <t>06/06/2019  0600</t>
  </si>
  <si>
    <t>MPOS-2019-0660</t>
  </si>
  <si>
    <t>9HA3637</t>
  </si>
  <si>
    <t>OM921A/OM923R</t>
  </si>
  <si>
    <t>D STEEL PRODUCTS AND EQUIPMENT</t>
  </si>
  <si>
    <t>5542-2019-0697</t>
  </si>
  <si>
    <t>8023-2019-0696</t>
  </si>
  <si>
    <t>1905W</t>
  </si>
  <si>
    <t>08/06/2019  0600</t>
  </si>
  <si>
    <t>ICQM</t>
  </si>
  <si>
    <t>19099N</t>
  </si>
  <si>
    <t>MES</t>
  </si>
  <si>
    <t>25-05-19</t>
  </si>
  <si>
    <t>D 5 M.VEHICLES + L 101/130  MTS</t>
  </si>
  <si>
    <t>JOLC-2019-0704</t>
  </si>
  <si>
    <t>JOLP-2019-0703</t>
  </si>
  <si>
    <t>ICQK</t>
  </si>
  <si>
    <t>19144S</t>
  </si>
  <si>
    <t>D.44 M.VEHICLES + L 5/330  MTS</t>
  </si>
  <si>
    <t>9756-2019-0700</t>
  </si>
  <si>
    <t>3ETG9</t>
  </si>
  <si>
    <t>066W</t>
  </si>
  <si>
    <t>09/06/2019  0600</t>
  </si>
  <si>
    <t>27-05-19</t>
  </si>
  <si>
    <t>L 250/1550  MTS</t>
  </si>
  <si>
    <t>L 130/500  MTS</t>
  </si>
  <si>
    <t>EPBL5</t>
  </si>
  <si>
    <t>SAS1056s</t>
  </si>
  <si>
    <t>CAKA-2019-0709</t>
  </si>
  <si>
    <t>T2UN4</t>
  </si>
  <si>
    <t>03/19</t>
  </si>
  <si>
    <t>07/06/2019  0600</t>
  </si>
  <si>
    <t xml:space="preserve">D VEG. OIL </t>
  </si>
  <si>
    <t>C6ZN3</t>
  </si>
  <si>
    <t>0NL2CN1MA</t>
  </si>
  <si>
    <t>07/06/2019  0800</t>
  </si>
  <si>
    <t>CMA</t>
  </si>
  <si>
    <t>28-05-19</t>
  </si>
  <si>
    <t>L 200/200  MTS</t>
  </si>
  <si>
    <t>08/06/2019  0700</t>
  </si>
  <si>
    <t>L 350/500  MTS</t>
  </si>
  <si>
    <t>D5FF3</t>
  </si>
  <si>
    <t>02S32N1MA</t>
  </si>
  <si>
    <t>LATO-2019</t>
  </si>
  <si>
    <t>LOIS-2019</t>
  </si>
  <si>
    <t>9757-2019-0710</t>
  </si>
  <si>
    <t>VRQO2</t>
  </si>
  <si>
    <t>08/06/2019  1200</t>
  </si>
  <si>
    <t>LAJZ6</t>
  </si>
  <si>
    <t>10/06/2019  0600</t>
  </si>
  <si>
    <t>SOC</t>
  </si>
  <si>
    <t>8161-2019-0715</t>
  </si>
  <si>
    <t>07/06/2019  0700</t>
  </si>
  <si>
    <t>V7PY9</t>
  </si>
  <si>
    <t>021</t>
  </si>
  <si>
    <t>V7RZ9</t>
  </si>
  <si>
    <t>HD-01/19</t>
  </si>
  <si>
    <t>29-05-19</t>
  </si>
  <si>
    <t>D BLK FERTILIZER</t>
  </si>
  <si>
    <t xml:space="preserve">       29.04.2019  1000  FUEL BARGE 1  51   3.5  ALB  L  500 HFO/500 MGO @ SOT</t>
  </si>
  <si>
    <t>S70M</t>
  </si>
  <si>
    <t>BIA015/19</t>
  </si>
  <si>
    <t>BFL</t>
  </si>
  <si>
    <t>FOR CREW CHANGE</t>
  </si>
  <si>
    <t>9763-2019</t>
  </si>
  <si>
    <t>9761-2019</t>
  </si>
  <si>
    <t xml:space="preserve">   MSC POSITANO</t>
  </si>
  <si>
    <t xml:space="preserve">   MSC NICOLE</t>
  </si>
  <si>
    <t xml:space="preserve">   SHAMIM</t>
  </si>
  <si>
    <t xml:space="preserve">   MSC JASMINE</t>
  </si>
  <si>
    <t xml:space="preserve">   UBENA</t>
  </si>
  <si>
    <t xml:space="preserve">   NORTHERN PRACTISE</t>
  </si>
  <si>
    <t xml:space="preserve">   CMA CGM LA TOUR</t>
  </si>
  <si>
    <t xml:space="preserve">   EXPRESS SPAIN</t>
  </si>
  <si>
    <t xml:space="preserve">   LOUISE</t>
  </si>
  <si>
    <t xml:space="preserve">   COSCO OSAKA</t>
  </si>
  <si>
    <t xml:space="preserve">  DON JUAN</t>
  </si>
  <si>
    <t xml:space="preserve">  GRAND PAVO</t>
  </si>
  <si>
    <t xml:space="preserve">  JOLLY PERLA</t>
  </si>
  <si>
    <t xml:space="preserve">  ASIAN PARADE</t>
  </si>
  <si>
    <t xml:space="preserve">  PACIFIC NEXUS </t>
  </si>
  <si>
    <t xml:space="preserve">  COSCO TAIHANGSHAN</t>
  </si>
  <si>
    <t xml:space="preserve">  JOLLY CRISTALLO</t>
  </si>
  <si>
    <t xml:space="preserve">  THOR MADOC</t>
  </si>
  <si>
    <t xml:space="preserve">  HALANDRIANI</t>
  </si>
  <si>
    <t xml:space="preserve">  OCEAN BANQUET</t>
  </si>
  <si>
    <t xml:space="preserve">  KOBE STAR</t>
  </si>
  <si>
    <t xml:space="preserve">  HOEGH SHANGAI</t>
  </si>
  <si>
    <t xml:space="preserve">  NCC REEM</t>
  </si>
  <si>
    <t xml:space="preserve">  MT AZOV SEA</t>
  </si>
  <si>
    <t xml:space="preserve">  FN WOENFULL NO.168</t>
  </si>
  <si>
    <t xml:space="preserve">  SEA LEOPARD</t>
  </si>
  <si>
    <t>SHAM-2019-0719</t>
  </si>
  <si>
    <t xml:space="preserve">   MSC CHIARA</t>
  </si>
  <si>
    <t>A8UW8</t>
  </si>
  <si>
    <t>ZN922A/ZN924R</t>
  </si>
  <si>
    <t>13/06/2019  0600</t>
  </si>
  <si>
    <t>30-05-19</t>
  </si>
  <si>
    <t>L 300/-F</t>
  </si>
  <si>
    <t xml:space="preserve">   MSC CAPRI</t>
  </si>
  <si>
    <t>H3RT</t>
  </si>
  <si>
    <t>OM922A/OM924R</t>
  </si>
  <si>
    <t>MCPR-2019</t>
  </si>
  <si>
    <t>OBJ</t>
  </si>
  <si>
    <t xml:space="preserve">  FEDERAL TAMBO</t>
  </si>
  <si>
    <t>V7YW3</t>
  </si>
  <si>
    <t>D BLK WHEAT @GBHL</t>
  </si>
  <si>
    <t>7915-2019</t>
  </si>
  <si>
    <t xml:space="preserve">  ELISSEOS</t>
  </si>
  <si>
    <t>A8LI4</t>
  </si>
  <si>
    <t>EL-02/19</t>
  </si>
  <si>
    <t>9703-2019</t>
  </si>
  <si>
    <t>11/06/2019  0600</t>
  </si>
  <si>
    <t xml:space="preserve">  GLOVIS COURAGE</t>
  </si>
  <si>
    <t>V7AQ2</t>
  </si>
  <si>
    <t>042</t>
  </si>
  <si>
    <t>D M.VEHICLES+ PKGS</t>
  </si>
  <si>
    <t>04/06/2019  1200</t>
  </si>
  <si>
    <t xml:space="preserve">        NIL</t>
  </si>
  <si>
    <t>31-05-19</t>
  </si>
  <si>
    <t>D IRON PIPES</t>
  </si>
  <si>
    <t xml:space="preserve">  BLUE GATE</t>
  </si>
  <si>
    <t>T2ZM4</t>
  </si>
  <si>
    <t xml:space="preserve">  STI JERMYN</t>
  </si>
  <si>
    <t>V7MH8</t>
  </si>
  <si>
    <t>TJER025</t>
  </si>
  <si>
    <t xml:space="preserve">D GASOIL @KOT JETTY </t>
  </si>
  <si>
    <t>9257-2019-0716</t>
  </si>
  <si>
    <t xml:space="preserve">D BLK WHEAT </t>
  </si>
  <si>
    <t xml:space="preserve">  KEN COLON</t>
  </si>
  <si>
    <t>D5GV4</t>
  </si>
  <si>
    <t>20/19</t>
  </si>
  <si>
    <t>NSM</t>
  </si>
  <si>
    <t xml:space="preserve">   HAPPY HELENA</t>
  </si>
  <si>
    <t>D5TQ9</t>
  </si>
  <si>
    <t>920S/924N</t>
  </si>
  <si>
    <t>L 650/250  MTS</t>
  </si>
  <si>
    <t xml:space="preserve">   EXPRESS ARGENTINA</t>
  </si>
  <si>
    <t>9HA2308</t>
  </si>
  <si>
    <t>921W/924E</t>
  </si>
  <si>
    <t>L 120/500  MTS</t>
  </si>
  <si>
    <t>10/06/2019  0700</t>
  </si>
  <si>
    <t xml:space="preserve">  MAERSK BROOKLYN</t>
  </si>
  <si>
    <t>OZDA2</t>
  </si>
  <si>
    <t>922S/924N</t>
  </si>
  <si>
    <t>L  250/1450  MTS</t>
  </si>
  <si>
    <t>36E-2019</t>
  </si>
  <si>
    <t>819-2019</t>
  </si>
  <si>
    <t>E5A-2019</t>
  </si>
  <si>
    <t xml:space="preserve">  EM OINOUSSES</t>
  </si>
  <si>
    <t>V7US7</t>
  </si>
  <si>
    <t>1901/1901</t>
  </si>
  <si>
    <t>06/06/2019  0700</t>
  </si>
  <si>
    <t>L 416/-F</t>
  </si>
  <si>
    <t>SILK22</t>
  </si>
  <si>
    <t>9712-2019</t>
  </si>
  <si>
    <t xml:space="preserve">        31.05.2019  1100 POLAR BRIGHT   250  11.75  STR  D  76294  MOGAS @ KOT JETTY</t>
  </si>
  <si>
    <t xml:space="preserve">        31.05.2019  2300 GELICO   189  11.5  EXP  D  45623 BLK CLINKER@ B.10</t>
  </si>
  <si>
    <t>9768-2019</t>
  </si>
  <si>
    <t>12/06/2019  0600</t>
  </si>
  <si>
    <t xml:space="preserve">  KOTA GANTENG</t>
  </si>
  <si>
    <t>VRXZ7</t>
  </si>
  <si>
    <t>KGNT0205W/0205E</t>
  </si>
  <si>
    <t>PIL</t>
  </si>
  <si>
    <t>01-06-19</t>
  </si>
  <si>
    <t>L  50/300  MTS</t>
  </si>
  <si>
    <t xml:space="preserve">      03.06.2019          HW    0408      3.1             HW     1620           3.7          LW      0959       0.6      LW       2240      0.4</t>
  </si>
  <si>
    <t xml:space="preserve">        01.06.2019  0510   EAST WIND   93   5.5  ALB  L  1000 PMS @ SOT</t>
  </si>
  <si>
    <t xml:space="preserve">        01.06.2019  1050 THOR CONFIDENCE   190  11.5  SSS  D  49200 BLK CLINKER@ B.9/10</t>
  </si>
  <si>
    <t xml:space="preserve">   CISL LEENE</t>
  </si>
  <si>
    <t>5IM817</t>
  </si>
  <si>
    <t>L19-015MO</t>
  </si>
  <si>
    <t>L 120/-F</t>
  </si>
  <si>
    <t>02-06-19</t>
  </si>
  <si>
    <t xml:space="preserve">                                                                                                           SHIPS EXPECTED IN THE NEXT 14 DAYS FROM  03- JUNE-2019      </t>
  </si>
  <si>
    <t xml:space="preserve">   SKAFTAFELL</t>
  </si>
  <si>
    <t>S19-027MO</t>
  </si>
  <si>
    <t>51M231</t>
  </si>
  <si>
    <t>L 110/-F</t>
  </si>
  <si>
    <t xml:space="preserve">      04.06.2019          HW    0445      3.1             HW     1657           3.7          LW      1035       0.5      LW       2319      0.3</t>
  </si>
  <si>
    <t>6881-2019</t>
  </si>
  <si>
    <t>JMY-2019-0730</t>
  </si>
  <si>
    <t>8969-2019-0722</t>
  </si>
  <si>
    <t>8855-2019-0721</t>
  </si>
  <si>
    <t>9760-2019-0725</t>
  </si>
  <si>
    <t>9525-2019-0724</t>
  </si>
  <si>
    <t>GNT-2019-0726</t>
  </si>
  <si>
    <t xml:space="preserve">        03.06.2019  0530   BOW CHAIN  183   7.9  STR  D  8282   BASE OIL @ SOT</t>
  </si>
  <si>
    <t>03/06/2019  1100</t>
  </si>
  <si>
    <t>03/06/2019  1200</t>
  </si>
  <si>
    <t>05/06/2019  1500</t>
  </si>
  <si>
    <t>09/06/2019  1500</t>
  </si>
  <si>
    <t>04/06/2019  0600</t>
  </si>
  <si>
    <t>04/06/2019  1600</t>
  </si>
  <si>
    <t>08/06/2019  2300</t>
  </si>
  <si>
    <t>07/06/2019  0001</t>
  </si>
  <si>
    <t>09/06/2019  0100</t>
  </si>
  <si>
    <t>14/06/2019  0001</t>
  </si>
  <si>
    <t xml:space="preserve">  SKS DOURO</t>
  </si>
  <si>
    <t>LAIW7</t>
  </si>
  <si>
    <t>15/06/2019  0600</t>
  </si>
  <si>
    <t>03-06-19</t>
  </si>
  <si>
    <t xml:space="preserve">  KOUYOU</t>
  </si>
  <si>
    <t>3FAA9</t>
  </si>
  <si>
    <t>014B</t>
  </si>
  <si>
    <t>SAL</t>
  </si>
  <si>
    <t xml:space="preserve">  BOREAS VENTURE</t>
  </si>
  <si>
    <t>9HA4340</t>
  </si>
  <si>
    <t>6931-2019</t>
  </si>
  <si>
    <t xml:space="preserve">  COMARCO SWIFT</t>
  </si>
  <si>
    <t xml:space="preserve">  COMARCO 232</t>
  </si>
  <si>
    <t xml:space="preserve">   ANNAMAR-2</t>
  </si>
  <si>
    <t>6930-2019</t>
  </si>
  <si>
    <t>TOWING BARGE 232</t>
  </si>
  <si>
    <t>D 60 MTS</t>
  </si>
  <si>
    <t>9766-2019-0738</t>
  </si>
  <si>
    <t>7939-2019-0739</t>
  </si>
  <si>
    <t>RKD-2019-0736</t>
  </si>
  <si>
    <t>MSCH-2019-0729</t>
  </si>
  <si>
    <t>03/06/2019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</si>
</sst>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9" xfId="0" quotePrefix="1" applyNumberFormat="1" applyFont="1" applyBorder="1" applyAlignment="1">
      <alignment horizontal="left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5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2" borderId="15" xfId="0" applyFont="1" applyFill="1" applyBorder="1" applyAlignment="1"/>
    <xf numFmtId="0" fontId="4" fillId="3" borderId="16" xfId="0" applyFont="1" applyFill="1" applyBorder="1" applyAlignment="1">
      <alignment horizontal="left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0" borderId="15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22" fontId="4" fillId="5" borderId="4" xfId="0" quotePrefix="1" applyNumberFormat="1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14" fontId="4" fillId="5" borderId="4" xfId="0" quotePrefix="1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/>
    </xf>
    <xf numFmtId="0" fontId="6" fillId="5" borderId="4" xfId="0" quotePrefix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left"/>
    </xf>
    <xf numFmtId="14" fontId="9" fillId="0" borderId="4" xfId="0" quotePrefix="1" applyNumberFormat="1" applyFont="1" applyFill="1" applyBorder="1" applyAlignment="1">
      <alignment horizontal="left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4" fillId="0" borderId="4" xfId="0" quotePrefix="1" applyNumberFormat="1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9" fillId="0" borderId="4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20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62608"/>
        <c:axId val="145461040"/>
      </c:barChart>
      <c:catAx>
        <c:axId val="14546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461040"/>
        <c:crosses val="autoZero"/>
        <c:auto val="1"/>
        <c:lblAlgn val="ctr"/>
        <c:lblOffset val="100"/>
        <c:noMultiLvlLbl val="0"/>
      </c:catAx>
      <c:valAx>
        <c:axId val="14546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462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7"/>
  <sheetViews>
    <sheetView showGridLines="0" tabSelected="1" topLeftCell="A46" zoomScale="21" zoomScaleNormal="21" zoomScaleSheetLayoutView="17" zoomScalePageLayoutView="10" workbookViewId="0">
      <selection activeCell="J62" sqref="J62"/>
    </sheetView>
  </sheetViews>
  <sheetFormatPr defaultColWidth="20.7109375" defaultRowHeight="86.1" customHeight="1" x14ac:dyDescent="1.05"/>
  <cols>
    <col min="1" max="1" width="135.140625" style="18" customWidth="1"/>
    <col min="2" max="2" width="35.28515625" style="13" customWidth="1"/>
    <col min="3" max="3" width="57.8554687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39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28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5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5"/>
      <c r="Q4" s="1"/>
      <c r="R4" s="1"/>
    </row>
    <row r="5" spans="1:252" s="61" customFormat="1" ht="63" customHeight="1" x14ac:dyDescent="0.95">
      <c r="A5" s="27" t="s">
        <v>286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9">
        <f ca="1">NOW()+14</f>
        <v>43633.520324421297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</row>
    <row r="6" spans="1:252" s="63" customFormat="1" ht="59.25" customHeight="1" x14ac:dyDescent="0.95">
      <c r="A6" s="27" t="s">
        <v>97</v>
      </c>
      <c r="B6" s="26"/>
      <c r="C6" s="26"/>
      <c r="D6" s="45"/>
      <c r="E6" s="45"/>
      <c r="F6" s="45" t="s">
        <v>32</v>
      </c>
      <c r="G6" s="47"/>
      <c r="H6" s="45"/>
      <c r="I6" s="45"/>
      <c r="J6" s="45"/>
      <c r="K6" s="48"/>
      <c r="L6" s="37"/>
      <c r="M6" s="37"/>
      <c r="N6" s="62"/>
    </row>
    <row r="7" spans="1:252" s="66" customFormat="1" ht="86.1" customHeight="1" x14ac:dyDescent="0.95">
      <c r="A7" s="28" t="s">
        <v>95</v>
      </c>
      <c r="B7" s="181" t="s">
        <v>39</v>
      </c>
      <c r="C7" s="181"/>
      <c r="D7" s="64" t="s">
        <v>8</v>
      </c>
      <c r="E7" s="30" t="s">
        <v>37</v>
      </c>
      <c r="F7" s="65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90" t="s">
        <v>13</v>
      </c>
    </row>
    <row r="8" spans="1:252" s="113" customFormat="1" ht="78" hidden="1" customHeight="1" x14ac:dyDescent="0.85">
      <c r="A8" s="105" t="s">
        <v>53</v>
      </c>
      <c r="B8" s="182" t="s">
        <v>58</v>
      </c>
      <c r="C8" s="183"/>
      <c r="D8" s="106" t="s">
        <v>54</v>
      </c>
      <c r="E8" s="114" t="s">
        <v>55</v>
      </c>
      <c r="F8" s="107" t="s">
        <v>59</v>
      </c>
      <c r="G8" s="108">
        <v>221.6</v>
      </c>
      <c r="H8" s="109">
        <v>11.4</v>
      </c>
      <c r="I8" s="109" t="s">
        <v>56</v>
      </c>
      <c r="J8" s="109">
        <v>238</v>
      </c>
      <c r="K8" s="109">
        <v>114</v>
      </c>
      <c r="L8" s="110"/>
      <c r="M8" s="111" t="s">
        <v>52</v>
      </c>
      <c r="N8" s="112" t="s">
        <v>57</v>
      </c>
    </row>
    <row r="9" spans="1:252" s="113" customFormat="1" ht="78" hidden="1" customHeight="1" x14ac:dyDescent="0.85">
      <c r="A9" s="105" t="s">
        <v>45</v>
      </c>
      <c r="B9" s="182" t="s">
        <v>46</v>
      </c>
      <c r="C9" s="183"/>
      <c r="D9" s="106" t="s">
        <v>43</v>
      </c>
      <c r="E9" s="114" t="s">
        <v>47</v>
      </c>
      <c r="F9" s="107" t="s">
        <v>60</v>
      </c>
      <c r="G9" s="108">
        <v>264</v>
      </c>
      <c r="H9" s="109">
        <v>12.5</v>
      </c>
      <c r="I9" s="109" t="s">
        <v>26</v>
      </c>
      <c r="J9" s="109">
        <v>1080</v>
      </c>
      <c r="K9" s="109">
        <v>850</v>
      </c>
      <c r="L9" s="110"/>
      <c r="M9" s="111" t="s">
        <v>44</v>
      </c>
      <c r="N9" s="112" t="s">
        <v>48</v>
      </c>
    </row>
    <row r="10" spans="1:252" s="102" customFormat="1" ht="86.1" customHeight="1" x14ac:dyDescent="0.95">
      <c r="A10" s="98" t="s">
        <v>178</v>
      </c>
      <c r="B10" s="174" t="s">
        <v>113</v>
      </c>
      <c r="C10" s="175"/>
      <c r="D10" s="103" t="s">
        <v>114</v>
      </c>
      <c r="E10" s="103" t="s">
        <v>115</v>
      </c>
      <c r="F10" s="99" t="s">
        <v>304</v>
      </c>
      <c r="G10" s="98">
        <v>208</v>
      </c>
      <c r="H10" s="150">
        <v>11.9</v>
      </c>
      <c r="I10" s="149" t="s">
        <v>29</v>
      </c>
      <c r="J10" s="149">
        <v>600</v>
      </c>
      <c r="K10" s="104">
        <v>700</v>
      </c>
      <c r="L10" s="149"/>
      <c r="M10" s="100" t="s">
        <v>99</v>
      </c>
      <c r="N10" s="101" t="s">
        <v>63</v>
      </c>
    </row>
    <row r="11" spans="1:252" s="102" customFormat="1" ht="86.1" customHeight="1" x14ac:dyDescent="0.95">
      <c r="A11" s="98" t="s">
        <v>287</v>
      </c>
      <c r="B11" s="174" t="s">
        <v>328</v>
      </c>
      <c r="C11" s="175"/>
      <c r="D11" s="103" t="s">
        <v>289</v>
      </c>
      <c r="E11" s="103" t="s">
        <v>288</v>
      </c>
      <c r="F11" s="99" t="s">
        <v>305</v>
      </c>
      <c r="G11" s="98">
        <v>101</v>
      </c>
      <c r="H11" s="150">
        <v>6</v>
      </c>
      <c r="I11" s="149" t="s">
        <v>64</v>
      </c>
      <c r="J11" s="149">
        <v>100</v>
      </c>
      <c r="K11" s="104">
        <v>110</v>
      </c>
      <c r="L11" s="149"/>
      <c r="M11" s="100" t="s">
        <v>285</v>
      </c>
      <c r="N11" s="101" t="s">
        <v>290</v>
      </c>
    </row>
    <row r="12" spans="1:252" s="102" customFormat="1" ht="86.1" customHeight="1" x14ac:dyDescent="0.95">
      <c r="A12" s="98" t="s">
        <v>179</v>
      </c>
      <c r="B12" s="174" t="s">
        <v>109</v>
      </c>
      <c r="C12" s="175"/>
      <c r="D12" s="103" t="s">
        <v>110</v>
      </c>
      <c r="E12" s="103" t="s">
        <v>111</v>
      </c>
      <c r="F12" s="99" t="s">
        <v>112</v>
      </c>
      <c r="G12" s="98">
        <v>199</v>
      </c>
      <c r="H12" s="150">
        <v>9</v>
      </c>
      <c r="I12" s="149" t="s">
        <v>29</v>
      </c>
      <c r="J12" s="149">
        <v>700</v>
      </c>
      <c r="K12" s="104">
        <v>600</v>
      </c>
      <c r="L12" s="149"/>
      <c r="M12" s="100" t="s">
        <v>99</v>
      </c>
      <c r="N12" s="101" t="s">
        <v>63</v>
      </c>
    </row>
    <row r="13" spans="1:252" s="102" customFormat="1" ht="86.1" customHeight="1" x14ac:dyDescent="0.95">
      <c r="A13" s="98" t="s">
        <v>180</v>
      </c>
      <c r="B13" s="174" t="s">
        <v>204</v>
      </c>
      <c r="C13" s="175"/>
      <c r="D13" s="103" t="s">
        <v>138</v>
      </c>
      <c r="E13" s="103" t="s">
        <v>139</v>
      </c>
      <c r="F13" s="99" t="s">
        <v>112</v>
      </c>
      <c r="G13" s="98">
        <v>187</v>
      </c>
      <c r="H13" s="150">
        <v>12.1</v>
      </c>
      <c r="I13" s="149" t="s">
        <v>56</v>
      </c>
      <c r="J13" s="149">
        <v>208</v>
      </c>
      <c r="K13" s="104">
        <v>630</v>
      </c>
      <c r="L13" s="149"/>
      <c r="M13" s="100" t="s">
        <v>135</v>
      </c>
      <c r="N13" s="101" t="s">
        <v>137</v>
      </c>
    </row>
    <row r="14" spans="1:252" s="102" customFormat="1" ht="86.1" customHeight="1" x14ac:dyDescent="0.95">
      <c r="A14" s="98" t="s">
        <v>261</v>
      </c>
      <c r="B14" s="169"/>
      <c r="C14" s="170"/>
      <c r="D14" s="103" t="s">
        <v>262</v>
      </c>
      <c r="E14" s="103" t="s">
        <v>263</v>
      </c>
      <c r="F14" s="99" t="s">
        <v>264</v>
      </c>
      <c r="G14" s="98">
        <v>207.1</v>
      </c>
      <c r="H14" s="150">
        <v>8.5</v>
      </c>
      <c r="I14" s="149" t="s">
        <v>26</v>
      </c>
      <c r="J14" s="149">
        <v>0</v>
      </c>
      <c r="K14" s="104">
        <v>416</v>
      </c>
      <c r="L14" s="149"/>
      <c r="M14" s="100" t="s">
        <v>231</v>
      </c>
      <c r="N14" s="101" t="s">
        <v>265</v>
      </c>
    </row>
    <row r="15" spans="1:252" s="102" customFormat="1" ht="86.1" customHeight="1" x14ac:dyDescent="0.95">
      <c r="A15" s="98" t="s">
        <v>183</v>
      </c>
      <c r="B15" s="174" t="s">
        <v>83</v>
      </c>
      <c r="C15" s="175"/>
      <c r="D15" s="103" t="s">
        <v>43</v>
      </c>
      <c r="E15" s="103" t="s">
        <v>84</v>
      </c>
      <c r="F15" s="99" t="s">
        <v>307</v>
      </c>
      <c r="G15" s="98">
        <v>264</v>
      </c>
      <c r="H15" s="150">
        <v>12.5</v>
      </c>
      <c r="I15" s="149" t="s">
        <v>26</v>
      </c>
      <c r="J15" s="149">
        <v>680</v>
      </c>
      <c r="K15" s="104">
        <v>680</v>
      </c>
      <c r="L15" s="149"/>
      <c r="M15" s="100" t="s">
        <v>79</v>
      </c>
      <c r="N15" s="101" t="s">
        <v>85</v>
      </c>
    </row>
    <row r="16" spans="1:252" s="102" customFormat="1" ht="86.1" customHeight="1" x14ac:dyDescent="0.95">
      <c r="A16" s="98" t="s">
        <v>281</v>
      </c>
      <c r="B16" s="172" t="s">
        <v>292</v>
      </c>
      <c r="C16" s="173"/>
      <c r="D16" s="103" t="s">
        <v>282</v>
      </c>
      <c r="E16" s="103" t="s">
        <v>283</v>
      </c>
      <c r="F16" s="99" t="s">
        <v>143</v>
      </c>
      <c r="G16" s="98">
        <v>96</v>
      </c>
      <c r="H16" s="150">
        <v>4</v>
      </c>
      <c r="I16" s="149" t="s">
        <v>64</v>
      </c>
      <c r="J16" s="149">
        <v>100</v>
      </c>
      <c r="K16" s="104">
        <v>120</v>
      </c>
      <c r="L16" s="149"/>
      <c r="M16" s="100" t="s">
        <v>285</v>
      </c>
      <c r="N16" s="101" t="s">
        <v>284</v>
      </c>
    </row>
    <row r="17" spans="1:252" s="102" customFormat="1" ht="86.1" customHeight="1" x14ac:dyDescent="0.95">
      <c r="A17" s="98" t="s">
        <v>182</v>
      </c>
      <c r="B17" s="174" t="s">
        <v>103</v>
      </c>
      <c r="C17" s="175"/>
      <c r="D17" s="103" t="s">
        <v>100</v>
      </c>
      <c r="E17" s="103">
        <v>4102</v>
      </c>
      <c r="F17" s="99" t="s">
        <v>164</v>
      </c>
      <c r="G17" s="98">
        <v>185</v>
      </c>
      <c r="H17" s="150">
        <v>10</v>
      </c>
      <c r="I17" s="149" t="s">
        <v>101</v>
      </c>
      <c r="J17" s="149">
        <v>121</v>
      </c>
      <c r="K17" s="104">
        <v>112</v>
      </c>
      <c r="L17" s="149"/>
      <c r="M17" s="100" t="s">
        <v>99</v>
      </c>
      <c r="N17" s="101" t="s">
        <v>102</v>
      </c>
    </row>
    <row r="18" spans="1:252" s="102" customFormat="1" ht="86.1" customHeight="1" x14ac:dyDescent="0.95">
      <c r="A18" s="98" t="s">
        <v>184</v>
      </c>
      <c r="B18" s="174" t="s">
        <v>155</v>
      </c>
      <c r="C18" s="175"/>
      <c r="D18" s="103" t="s">
        <v>145</v>
      </c>
      <c r="E18" s="103" t="s">
        <v>146</v>
      </c>
      <c r="F18" s="99" t="s">
        <v>147</v>
      </c>
      <c r="G18" s="98">
        <v>196</v>
      </c>
      <c r="H18" s="150">
        <v>10</v>
      </c>
      <c r="I18" s="149" t="s">
        <v>148</v>
      </c>
      <c r="J18" s="149">
        <v>350</v>
      </c>
      <c r="K18" s="104">
        <v>400</v>
      </c>
      <c r="L18" s="149"/>
      <c r="M18" s="100" t="s">
        <v>149</v>
      </c>
      <c r="N18" s="101" t="s">
        <v>150</v>
      </c>
    </row>
    <row r="19" spans="1:252" s="102" customFormat="1" ht="86.1" customHeight="1" x14ac:dyDescent="0.95">
      <c r="A19" s="98" t="s">
        <v>185</v>
      </c>
      <c r="B19" s="174" t="s">
        <v>82</v>
      </c>
      <c r="C19" s="175"/>
      <c r="D19" s="103" t="s">
        <v>80</v>
      </c>
      <c r="E19" s="103" t="s">
        <v>119</v>
      </c>
      <c r="F19" s="67" t="s">
        <v>120</v>
      </c>
      <c r="G19" s="98">
        <v>212</v>
      </c>
      <c r="H19" s="150">
        <v>12</v>
      </c>
      <c r="I19" s="149" t="s">
        <v>73</v>
      </c>
      <c r="J19" s="149">
        <v>850</v>
      </c>
      <c r="K19" s="104">
        <v>990</v>
      </c>
      <c r="L19" s="149"/>
      <c r="M19" s="100" t="s">
        <v>79</v>
      </c>
      <c r="N19" s="101" t="s">
        <v>81</v>
      </c>
    </row>
    <row r="20" spans="1:252" s="102" customFormat="1" ht="86.1" customHeight="1" x14ac:dyDescent="0.95">
      <c r="A20" s="98" t="s">
        <v>186</v>
      </c>
      <c r="B20" s="174" t="s">
        <v>156</v>
      </c>
      <c r="C20" s="175"/>
      <c r="D20" s="103" t="s">
        <v>153</v>
      </c>
      <c r="E20" s="103" t="s">
        <v>154</v>
      </c>
      <c r="F20" s="67" t="s">
        <v>151</v>
      </c>
      <c r="G20" s="98">
        <v>228</v>
      </c>
      <c r="H20" s="150">
        <v>10</v>
      </c>
      <c r="I20" s="149" t="s">
        <v>148</v>
      </c>
      <c r="J20" s="149">
        <v>900</v>
      </c>
      <c r="K20" s="104">
        <v>850</v>
      </c>
      <c r="L20" s="149"/>
      <c r="M20" s="100" t="s">
        <v>149</v>
      </c>
      <c r="N20" s="101" t="s">
        <v>152</v>
      </c>
    </row>
    <row r="21" spans="1:252" s="102" customFormat="1" ht="86.1" customHeight="1" x14ac:dyDescent="0.95">
      <c r="A21" s="98" t="s">
        <v>181</v>
      </c>
      <c r="B21" s="174" t="s">
        <v>108</v>
      </c>
      <c r="C21" s="175"/>
      <c r="D21" s="103" t="s">
        <v>105</v>
      </c>
      <c r="E21" s="103" t="s">
        <v>106</v>
      </c>
      <c r="F21" s="99" t="s">
        <v>306</v>
      </c>
      <c r="G21" s="98">
        <v>199</v>
      </c>
      <c r="H21" s="150">
        <v>9.5</v>
      </c>
      <c r="I21" s="149" t="s">
        <v>29</v>
      </c>
      <c r="J21" s="149">
        <v>500</v>
      </c>
      <c r="K21" s="104">
        <v>250</v>
      </c>
      <c r="L21" s="149"/>
      <c r="M21" s="100" t="s">
        <v>99</v>
      </c>
      <c r="N21" s="101" t="s">
        <v>107</v>
      </c>
    </row>
    <row r="22" spans="1:252" ht="86.1" customHeight="1" x14ac:dyDescent="0.95">
      <c r="A22" s="18" t="s">
        <v>245</v>
      </c>
      <c r="B22" s="171" t="s">
        <v>258</v>
      </c>
      <c r="C22" s="168"/>
      <c r="D22" s="156" t="s">
        <v>246</v>
      </c>
      <c r="E22" s="156" t="s">
        <v>247</v>
      </c>
      <c r="F22" s="67" t="s">
        <v>308</v>
      </c>
      <c r="G22" s="18">
        <v>200</v>
      </c>
      <c r="H22" s="165">
        <v>8.9</v>
      </c>
      <c r="I22" s="164" t="s">
        <v>26</v>
      </c>
      <c r="J22" s="164">
        <v>190</v>
      </c>
      <c r="K22" s="158">
        <v>900</v>
      </c>
      <c r="L22" s="164"/>
      <c r="M22" s="100" t="s">
        <v>231</v>
      </c>
      <c r="N22" s="101" t="s">
        <v>248</v>
      </c>
      <c r="Q22" s="1"/>
      <c r="R22" s="1"/>
    </row>
    <row r="23" spans="1:252" ht="86.1" customHeight="1" x14ac:dyDescent="0.95">
      <c r="A23" s="18" t="s">
        <v>187</v>
      </c>
      <c r="B23" s="176" t="s">
        <v>140</v>
      </c>
      <c r="C23" s="177"/>
      <c r="D23" s="156" t="s">
        <v>132</v>
      </c>
      <c r="E23" s="156" t="s">
        <v>133</v>
      </c>
      <c r="F23" s="67" t="s">
        <v>134</v>
      </c>
      <c r="G23" s="18">
        <v>260</v>
      </c>
      <c r="H23" s="165">
        <v>12.6</v>
      </c>
      <c r="I23" s="164" t="s">
        <v>73</v>
      </c>
      <c r="J23" s="164">
        <v>1550</v>
      </c>
      <c r="K23" s="158">
        <v>1300</v>
      </c>
      <c r="L23" s="164"/>
      <c r="M23" s="100" t="s">
        <v>135</v>
      </c>
      <c r="N23" s="101" t="s">
        <v>136</v>
      </c>
      <c r="Q23" s="1"/>
      <c r="R23" s="1"/>
    </row>
    <row r="24" spans="1:252" ht="86.1" customHeight="1" x14ac:dyDescent="0.95">
      <c r="A24" s="18" t="s">
        <v>205</v>
      </c>
      <c r="B24" s="176" t="s">
        <v>330</v>
      </c>
      <c r="C24" s="177"/>
      <c r="D24" s="156" t="s">
        <v>212</v>
      </c>
      <c r="E24" s="156" t="s">
        <v>213</v>
      </c>
      <c r="F24" s="67" t="s">
        <v>134</v>
      </c>
      <c r="G24" s="18">
        <v>199</v>
      </c>
      <c r="H24" s="165">
        <v>10.5</v>
      </c>
      <c r="I24" s="164" t="s">
        <v>29</v>
      </c>
      <c r="J24" s="164">
        <v>500</v>
      </c>
      <c r="K24" s="158">
        <v>300</v>
      </c>
      <c r="L24" s="164"/>
      <c r="M24" s="100" t="s">
        <v>209</v>
      </c>
      <c r="N24" s="101" t="s">
        <v>210</v>
      </c>
      <c r="Q24" s="1"/>
      <c r="R24" s="1"/>
    </row>
    <row r="25" spans="1:252" ht="86.1" customHeight="1" x14ac:dyDescent="0.95">
      <c r="A25" s="18" t="s">
        <v>254</v>
      </c>
      <c r="B25" s="167" t="s">
        <v>259</v>
      </c>
      <c r="C25" s="168"/>
      <c r="D25" s="156" t="s">
        <v>255</v>
      </c>
      <c r="E25" s="156" t="s">
        <v>256</v>
      </c>
      <c r="F25" s="67" t="s">
        <v>253</v>
      </c>
      <c r="G25" s="18">
        <v>294</v>
      </c>
      <c r="H25" s="165">
        <v>13.5</v>
      </c>
      <c r="I25" s="164" t="s">
        <v>26</v>
      </c>
      <c r="J25" s="164">
        <v>1430</v>
      </c>
      <c r="K25" s="158">
        <v>1700</v>
      </c>
      <c r="L25" s="164"/>
      <c r="M25" s="100" t="s">
        <v>231</v>
      </c>
      <c r="N25" s="101" t="s">
        <v>257</v>
      </c>
      <c r="Q25" s="1"/>
      <c r="R25" s="1"/>
    </row>
    <row r="26" spans="1:252" ht="86.1" customHeight="1" x14ac:dyDescent="0.95">
      <c r="A26" s="18" t="s">
        <v>272</v>
      </c>
      <c r="B26" s="176" t="s">
        <v>298</v>
      </c>
      <c r="C26" s="177"/>
      <c r="D26" s="156" t="s">
        <v>273</v>
      </c>
      <c r="E26" s="156" t="s">
        <v>274</v>
      </c>
      <c r="F26" s="67" t="s">
        <v>271</v>
      </c>
      <c r="G26" s="18">
        <v>227</v>
      </c>
      <c r="H26" s="165">
        <v>11</v>
      </c>
      <c r="I26" s="164" t="s">
        <v>275</v>
      </c>
      <c r="J26" s="164">
        <v>400</v>
      </c>
      <c r="K26" s="158">
        <v>350</v>
      </c>
      <c r="L26" s="164"/>
      <c r="M26" s="100" t="s">
        <v>276</v>
      </c>
      <c r="N26" s="101" t="s">
        <v>277</v>
      </c>
      <c r="Q26" s="1"/>
      <c r="R26" s="1"/>
    </row>
    <row r="27" spans="1:252" ht="86.1" customHeight="1" x14ac:dyDescent="0.95">
      <c r="A27" s="18" t="s">
        <v>211</v>
      </c>
      <c r="B27" s="176" t="s">
        <v>214</v>
      </c>
      <c r="C27" s="177"/>
      <c r="D27" s="156" t="s">
        <v>206</v>
      </c>
      <c r="E27" s="156" t="s">
        <v>207</v>
      </c>
      <c r="F27" s="67" t="s">
        <v>208</v>
      </c>
      <c r="G27" s="18">
        <v>208</v>
      </c>
      <c r="H27" s="165">
        <v>10.1</v>
      </c>
      <c r="I27" s="164" t="s">
        <v>29</v>
      </c>
      <c r="J27" s="164">
        <v>450</v>
      </c>
      <c r="K27" s="164">
        <v>300</v>
      </c>
      <c r="L27" s="164"/>
      <c r="M27" s="100" t="s">
        <v>209</v>
      </c>
      <c r="N27" s="101" t="s">
        <v>210</v>
      </c>
      <c r="Q27" s="1"/>
      <c r="R27" s="1"/>
    </row>
    <row r="28" spans="1:252" ht="86.1" customHeight="1" x14ac:dyDescent="0.95">
      <c r="A28" s="18" t="s">
        <v>249</v>
      </c>
      <c r="B28" s="176" t="s">
        <v>260</v>
      </c>
      <c r="C28" s="177"/>
      <c r="D28" s="156" t="s">
        <v>250</v>
      </c>
      <c r="E28" s="156" t="s">
        <v>251</v>
      </c>
      <c r="F28" s="67" t="s">
        <v>309</v>
      </c>
      <c r="G28" s="18">
        <v>223</v>
      </c>
      <c r="H28" s="157">
        <v>11.7</v>
      </c>
      <c r="I28" s="16" t="s">
        <v>26</v>
      </c>
      <c r="J28" s="16">
        <v>878</v>
      </c>
      <c r="K28" s="164">
        <v>620</v>
      </c>
      <c r="L28" s="16"/>
      <c r="M28" s="100" t="s">
        <v>231</v>
      </c>
      <c r="N28" s="101" t="s">
        <v>252</v>
      </c>
      <c r="Q28" s="1"/>
      <c r="R28" s="1"/>
    </row>
    <row r="29" spans="1:252" s="68" customFormat="1" ht="25.5" customHeight="1" x14ac:dyDescent="0.85">
      <c r="A29" s="74"/>
      <c r="B29" s="83"/>
      <c r="C29" s="83"/>
      <c r="D29" s="69"/>
      <c r="E29" s="82"/>
      <c r="F29" s="70"/>
      <c r="G29" s="71"/>
      <c r="H29" s="69"/>
      <c r="I29" s="69"/>
      <c r="J29" s="69"/>
      <c r="K29" s="69"/>
      <c r="L29" s="72"/>
      <c r="M29" s="73"/>
      <c r="N29" s="91"/>
    </row>
    <row r="30" spans="1:252" s="27" customFormat="1" ht="86.1" customHeight="1" x14ac:dyDescent="0.95">
      <c r="A30" s="35" t="s">
        <v>96</v>
      </c>
      <c r="B30" s="36"/>
      <c r="C30" s="37"/>
      <c r="D30" s="25"/>
      <c r="E30" s="25"/>
      <c r="F30" s="26"/>
      <c r="H30" s="25"/>
      <c r="I30" s="25"/>
      <c r="J30" s="25"/>
      <c r="K30" s="25"/>
      <c r="L30" s="25"/>
      <c r="M30" s="25"/>
      <c r="N30" s="92"/>
    </row>
    <row r="31" spans="1:252" s="96" customFormat="1" ht="86.1" customHeight="1" x14ac:dyDescent="0.85">
      <c r="A31" s="28" t="s">
        <v>95</v>
      </c>
      <c r="B31" s="184" t="s">
        <v>39</v>
      </c>
      <c r="C31" s="184"/>
      <c r="D31" s="93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20</v>
      </c>
      <c r="K31" s="32" t="s">
        <v>4</v>
      </c>
      <c r="L31" s="32" t="s">
        <v>21</v>
      </c>
      <c r="M31" s="32" t="s">
        <v>7</v>
      </c>
      <c r="N31" s="90" t="s">
        <v>6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5"/>
    </row>
    <row r="32" spans="1:252" s="102" customFormat="1" ht="86.1" customHeight="1" x14ac:dyDescent="0.95">
      <c r="A32" s="98" t="s">
        <v>188</v>
      </c>
      <c r="B32" s="174" t="s">
        <v>118</v>
      </c>
      <c r="C32" s="175"/>
      <c r="D32" s="103" t="s">
        <v>88</v>
      </c>
      <c r="E32" s="116" t="s">
        <v>87</v>
      </c>
      <c r="F32" s="99" t="s">
        <v>104</v>
      </c>
      <c r="G32" s="98">
        <v>200</v>
      </c>
      <c r="H32" s="150">
        <v>8.5</v>
      </c>
      <c r="I32" s="149" t="s">
        <v>51</v>
      </c>
      <c r="J32" s="149">
        <v>1220</v>
      </c>
      <c r="K32" s="104">
        <v>0</v>
      </c>
      <c r="L32" s="149"/>
      <c r="M32" s="100" t="s">
        <v>86</v>
      </c>
      <c r="N32" s="101" t="s">
        <v>38</v>
      </c>
    </row>
    <row r="33" spans="1:18" s="102" customFormat="1" ht="86.1" customHeight="1" x14ac:dyDescent="0.95">
      <c r="A33" s="98" t="s">
        <v>190</v>
      </c>
      <c r="B33" s="174" t="s">
        <v>127</v>
      </c>
      <c r="C33" s="175"/>
      <c r="D33" s="103" t="s">
        <v>128</v>
      </c>
      <c r="E33" s="103" t="s">
        <v>129</v>
      </c>
      <c r="F33" s="99" t="s">
        <v>104</v>
      </c>
      <c r="G33" s="98">
        <v>239</v>
      </c>
      <c r="H33" s="150">
        <v>9.9</v>
      </c>
      <c r="I33" s="149" t="s">
        <v>123</v>
      </c>
      <c r="J33" s="149">
        <v>410</v>
      </c>
      <c r="K33" s="104">
        <v>335</v>
      </c>
      <c r="L33" s="149"/>
      <c r="M33" s="100" t="s">
        <v>124</v>
      </c>
      <c r="N33" s="101" t="s">
        <v>130</v>
      </c>
    </row>
    <row r="34" spans="1:18" s="102" customFormat="1" ht="86.1" customHeight="1" x14ac:dyDescent="0.95">
      <c r="A34" s="98" t="s">
        <v>191</v>
      </c>
      <c r="B34" s="174" t="s">
        <v>131</v>
      </c>
      <c r="C34" s="175"/>
      <c r="D34" s="103" t="s">
        <v>89</v>
      </c>
      <c r="E34" s="116">
        <v>174</v>
      </c>
      <c r="F34" s="99" t="s">
        <v>302</v>
      </c>
      <c r="G34" s="98">
        <v>229</v>
      </c>
      <c r="H34" s="150">
        <v>8.5</v>
      </c>
      <c r="I34" s="149" t="s">
        <v>51</v>
      </c>
      <c r="J34" s="149">
        <v>290</v>
      </c>
      <c r="K34" s="104">
        <v>0</v>
      </c>
      <c r="L34" s="149"/>
      <c r="M34" s="100" t="s">
        <v>86</v>
      </c>
      <c r="N34" s="101" t="s">
        <v>38</v>
      </c>
    </row>
    <row r="35" spans="1:18" s="102" customFormat="1" ht="86.1" customHeight="1" x14ac:dyDescent="0.95">
      <c r="A35" s="98" t="s">
        <v>192</v>
      </c>
      <c r="B35" s="174" t="s">
        <v>76</v>
      </c>
      <c r="C35" s="175"/>
      <c r="D35" s="103" t="s">
        <v>71</v>
      </c>
      <c r="E35" s="116">
        <v>13</v>
      </c>
      <c r="F35" s="99" t="s">
        <v>143</v>
      </c>
      <c r="G35" s="98">
        <v>190</v>
      </c>
      <c r="H35" s="150">
        <v>9</v>
      </c>
      <c r="I35" s="149" t="s">
        <v>30</v>
      </c>
      <c r="J35" s="149">
        <v>20000</v>
      </c>
      <c r="K35" s="104">
        <v>0</v>
      </c>
      <c r="L35" s="149"/>
      <c r="M35" s="100" t="s">
        <v>69</v>
      </c>
      <c r="N35" s="101" t="s">
        <v>72</v>
      </c>
    </row>
    <row r="36" spans="1:18" s="102" customFormat="1" ht="86.1" customHeight="1" x14ac:dyDescent="0.95">
      <c r="A36" s="98" t="s">
        <v>195</v>
      </c>
      <c r="B36" s="174" t="s">
        <v>157</v>
      </c>
      <c r="C36" s="175"/>
      <c r="D36" s="103" t="s">
        <v>91</v>
      </c>
      <c r="E36" s="103" t="s">
        <v>92</v>
      </c>
      <c r="F36" s="99" t="s">
        <v>147</v>
      </c>
      <c r="G36" s="98">
        <v>190</v>
      </c>
      <c r="H36" s="150">
        <v>11.5</v>
      </c>
      <c r="I36" s="149" t="s">
        <v>64</v>
      </c>
      <c r="J36" s="149">
        <v>45000</v>
      </c>
      <c r="K36" s="104">
        <v>0</v>
      </c>
      <c r="L36" s="149"/>
      <c r="M36" s="100" t="s">
        <v>86</v>
      </c>
      <c r="N36" s="101" t="s">
        <v>75</v>
      </c>
    </row>
    <row r="37" spans="1:18" s="102" customFormat="1" ht="86.1" customHeight="1" x14ac:dyDescent="0.95">
      <c r="A37" s="98" t="s">
        <v>196</v>
      </c>
      <c r="B37" s="174" t="s">
        <v>176</v>
      </c>
      <c r="C37" s="175"/>
      <c r="D37" s="103" t="s">
        <v>167</v>
      </c>
      <c r="E37" s="103" t="s">
        <v>168</v>
      </c>
      <c r="F37" s="99" t="s">
        <v>120</v>
      </c>
      <c r="G37" s="98">
        <v>151</v>
      </c>
      <c r="H37" s="150">
        <v>11.5</v>
      </c>
      <c r="I37" s="149" t="s">
        <v>64</v>
      </c>
      <c r="J37" s="149">
        <v>10450</v>
      </c>
      <c r="K37" s="104">
        <v>0</v>
      </c>
      <c r="L37" s="149"/>
      <c r="M37" s="100" t="s">
        <v>169</v>
      </c>
      <c r="N37" s="101" t="s">
        <v>170</v>
      </c>
    </row>
    <row r="38" spans="1:18" s="102" customFormat="1" ht="86.1" customHeight="1" x14ac:dyDescent="0.95">
      <c r="A38" s="98" t="s">
        <v>197</v>
      </c>
      <c r="B38" s="174" t="s">
        <v>296</v>
      </c>
      <c r="C38" s="175"/>
      <c r="D38" s="103" t="s">
        <v>158</v>
      </c>
      <c r="E38" s="116">
        <v>1904</v>
      </c>
      <c r="F38" s="99" t="s">
        <v>159</v>
      </c>
      <c r="G38" s="98">
        <v>200</v>
      </c>
      <c r="H38" s="150">
        <v>11.5</v>
      </c>
      <c r="I38" s="149" t="s">
        <v>74</v>
      </c>
      <c r="J38" s="149">
        <v>50300</v>
      </c>
      <c r="K38" s="104">
        <v>0</v>
      </c>
      <c r="L38" s="149"/>
      <c r="M38" s="100" t="s">
        <v>149</v>
      </c>
      <c r="N38" s="101" t="s">
        <v>75</v>
      </c>
    </row>
    <row r="39" spans="1:18" s="102" customFormat="1" ht="86.1" customHeight="1" x14ac:dyDescent="0.95">
      <c r="A39" s="98" t="s">
        <v>189</v>
      </c>
      <c r="B39" s="174" t="s">
        <v>117</v>
      </c>
      <c r="C39" s="175"/>
      <c r="D39" s="103" t="s">
        <v>90</v>
      </c>
      <c r="E39" s="103">
        <v>80</v>
      </c>
      <c r="F39" s="99" t="s">
        <v>134</v>
      </c>
      <c r="G39" s="98">
        <v>200</v>
      </c>
      <c r="H39" s="150">
        <v>8.5</v>
      </c>
      <c r="I39" s="149" t="s">
        <v>51</v>
      </c>
      <c r="J39" s="149">
        <v>992</v>
      </c>
      <c r="K39" s="104">
        <v>0</v>
      </c>
      <c r="L39" s="149"/>
      <c r="M39" s="100" t="s">
        <v>86</v>
      </c>
      <c r="N39" s="101" t="s">
        <v>38</v>
      </c>
    </row>
    <row r="40" spans="1:18" s="102" customFormat="1" ht="86.1" customHeight="1" x14ac:dyDescent="0.95">
      <c r="A40" s="98" t="s">
        <v>198</v>
      </c>
      <c r="B40" s="174" t="s">
        <v>294</v>
      </c>
      <c r="C40" s="175"/>
      <c r="D40" s="103" t="s">
        <v>165</v>
      </c>
      <c r="E40" s="116" t="s">
        <v>166</v>
      </c>
      <c r="F40" s="99" t="s">
        <v>134</v>
      </c>
      <c r="G40" s="98">
        <v>190</v>
      </c>
      <c r="H40" s="150">
        <v>8.9</v>
      </c>
      <c r="I40" s="149" t="s">
        <v>50</v>
      </c>
      <c r="J40" s="149">
        <v>23002</v>
      </c>
      <c r="K40" s="104">
        <v>0</v>
      </c>
      <c r="L40" s="149"/>
      <c r="M40" s="100" t="s">
        <v>149</v>
      </c>
      <c r="N40" s="101" t="s">
        <v>72</v>
      </c>
    </row>
    <row r="41" spans="1:18" s="102" customFormat="1" ht="86.1" customHeight="1" x14ac:dyDescent="0.95">
      <c r="A41" s="98" t="s">
        <v>194</v>
      </c>
      <c r="B41" s="174" t="s">
        <v>126</v>
      </c>
      <c r="C41" s="175"/>
      <c r="D41" s="103" t="s">
        <v>121</v>
      </c>
      <c r="E41" s="116" t="s">
        <v>122</v>
      </c>
      <c r="F41" s="99" t="s">
        <v>134</v>
      </c>
      <c r="G41" s="98">
        <v>239</v>
      </c>
      <c r="H41" s="150">
        <v>9.3000000000000007</v>
      </c>
      <c r="I41" s="149" t="s">
        <v>123</v>
      </c>
      <c r="J41" s="149">
        <v>290</v>
      </c>
      <c r="K41" s="104">
        <v>231</v>
      </c>
      <c r="L41" s="149"/>
      <c r="M41" s="100" t="s">
        <v>124</v>
      </c>
      <c r="N41" s="101" t="s">
        <v>125</v>
      </c>
    </row>
    <row r="42" spans="1:18" s="102" customFormat="1" ht="86.1" customHeight="1" x14ac:dyDescent="0.95">
      <c r="A42" s="98" t="s">
        <v>193</v>
      </c>
      <c r="B42" s="200" t="s">
        <v>297</v>
      </c>
      <c r="C42" s="201"/>
      <c r="D42" s="103" t="s">
        <v>70</v>
      </c>
      <c r="E42" s="116">
        <v>43</v>
      </c>
      <c r="F42" s="99" t="s">
        <v>303</v>
      </c>
      <c r="G42" s="98">
        <v>178</v>
      </c>
      <c r="H42" s="150">
        <v>9</v>
      </c>
      <c r="I42" s="149" t="s">
        <v>30</v>
      </c>
      <c r="J42" s="149">
        <v>10000</v>
      </c>
      <c r="K42" s="104">
        <v>0</v>
      </c>
      <c r="L42" s="149"/>
      <c r="M42" s="100" t="s">
        <v>69</v>
      </c>
      <c r="N42" s="101" t="s">
        <v>116</v>
      </c>
    </row>
    <row r="43" spans="1:18" s="102" customFormat="1" ht="86.1" customHeight="1" x14ac:dyDescent="0.95">
      <c r="A43" s="98" t="s">
        <v>216</v>
      </c>
      <c r="B43" s="174" t="s">
        <v>219</v>
      </c>
      <c r="C43" s="175"/>
      <c r="D43" s="103" t="s">
        <v>217</v>
      </c>
      <c r="E43" s="116">
        <v>1904</v>
      </c>
      <c r="F43" s="99" t="s">
        <v>161</v>
      </c>
      <c r="G43" s="98">
        <v>190</v>
      </c>
      <c r="H43" s="150">
        <v>8.65</v>
      </c>
      <c r="I43" s="149" t="s">
        <v>215</v>
      </c>
      <c r="J43" s="149">
        <v>23338</v>
      </c>
      <c r="K43" s="104">
        <v>0</v>
      </c>
      <c r="L43" s="149"/>
      <c r="M43" s="100" t="s">
        <v>209</v>
      </c>
      <c r="N43" s="101" t="s">
        <v>218</v>
      </c>
    </row>
    <row r="44" spans="1:18" s="102" customFormat="1" ht="86.1" customHeight="1" x14ac:dyDescent="0.95">
      <c r="A44" s="98" t="s">
        <v>241</v>
      </c>
      <c r="B44" s="169" t="s">
        <v>270</v>
      </c>
      <c r="C44" s="170"/>
      <c r="D44" s="103" t="s">
        <v>242</v>
      </c>
      <c r="E44" s="116" t="s">
        <v>243</v>
      </c>
      <c r="F44" s="99" t="s">
        <v>161</v>
      </c>
      <c r="G44" s="98">
        <v>200</v>
      </c>
      <c r="H44" s="150">
        <v>10</v>
      </c>
      <c r="I44" s="149" t="s">
        <v>244</v>
      </c>
      <c r="J44" s="149">
        <v>30800</v>
      </c>
      <c r="K44" s="104">
        <v>0</v>
      </c>
      <c r="L44" s="149"/>
      <c r="M44" s="100" t="s">
        <v>231</v>
      </c>
      <c r="N44" s="101" t="s">
        <v>240</v>
      </c>
    </row>
    <row r="45" spans="1:18" ht="86.1" customHeight="1" x14ac:dyDescent="0.95">
      <c r="A45" s="18" t="s">
        <v>199</v>
      </c>
      <c r="B45" s="176" t="s">
        <v>177</v>
      </c>
      <c r="C45" s="177"/>
      <c r="D45" s="156" t="s">
        <v>160</v>
      </c>
      <c r="E45" s="156">
        <v>83</v>
      </c>
      <c r="F45" s="99" t="s">
        <v>161</v>
      </c>
      <c r="G45" s="18">
        <v>229</v>
      </c>
      <c r="H45" s="160">
        <v>8.1</v>
      </c>
      <c r="I45" s="159" t="s">
        <v>162</v>
      </c>
      <c r="J45" s="159">
        <v>429</v>
      </c>
      <c r="K45" s="158">
        <v>0</v>
      </c>
      <c r="L45" s="159"/>
      <c r="M45" s="100" t="s">
        <v>149</v>
      </c>
      <c r="N45" s="101" t="s">
        <v>38</v>
      </c>
      <c r="Q45" s="1"/>
      <c r="R45" s="1"/>
    </row>
    <row r="46" spans="1:18" ht="86.1" customHeight="1" x14ac:dyDescent="0.95">
      <c r="A46" s="18" t="s">
        <v>225</v>
      </c>
      <c r="B46" s="176" t="s">
        <v>295</v>
      </c>
      <c r="C46" s="177"/>
      <c r="D46" s="156" t="s">
        <v>226</v>
      </c>
      <c r="E46" s="166" t="s">
        <v>227</v>
      </c>
      <c r="F46" s="99" t="s">
        <v>224</v>
      </c>
      <c r="G46" s="18">
        <v>200</v>
      </c>
      <c r="H46" s="165">
        <v>9.8000000000000007</v>
      </c>
      <c r="I46" s="164" t="s">
        <v>68</v>
      </c>
      <c r="J46" s="164">
        <v>1174</v>
      </c>
      <c r="K46" s="158">
        <v>0</v>
      </c>
      <c r="L46" s="164"/>
      <c r="M46" s="100" t="s">
        <v>209</v>
      </c>
      <c r="N46" s="101" t="s">
        <v>228</v>
      </c>
      <c r="Q46" s="1"/>
      <c r="R46" s="1"/>
    </row>
    <row r="47" spans="1:18" ht="86.1" customHeight="1" x14ac:dyDescent="0.95">
      <c r="A47" s="18" t="s">
        <v>233</v>
      </c>
      <c r="B47" s="176" t="s">
        <v>327</v>
      </c>
      <c r="C47" s="177"/>
      <c r="D47" s="156" t="s">
        <v>234</v>
      </c>
      <c r="E47" s="166">
        <v>1</v>
      </c>
      <c r="F47" s="99" t="s">
        <v>224</v>
      </c>
      <c r="G47" s="18">
        <v>154</v>
      </c>
      <c r="H47" s="165">
        <v>6</v>
      </c>
      <c r="I47" s="164" t="s">
        <v>30</v>
      </c>
      <c r="J47" s="164">
        <v>3050</v>
      </c>
      <c r="K47" s="158">
        <v>0</v>
      </c>
      <c r="L47" s="164"/>
      <c r="M47" s="100" t="s">
        <v>231</v>
      </c>
      <c r="N47" s="101" t="s">
        <v>232</v>
      </c>
      <c r="Q47" s="1"/>
      <c r="R47" s="1"/>
    </row>
    <row r="48" spans="1:18" ht="86.1" customHeight="1" x14ac:dyDescent="0.95">
      <c r="A48" s="18" t="s">
        <v>314</v>
      </c>
      <c r="B48" s="185"/>
      <c r="C48" s="186"/>
      <c r="D48" s="156" t="s">
        <v>315</v>
      </c>
      <c r="E48" s="166" t="s">
        <v>227</v>
      </c>
      <c r="F48" s="99" t="s">
        <v>271</v>
      </c>
      <c r="G48" s="18">
        <v>197</v>
      </c>
      <c r="H48" s="165">
        <v>10</v>
      </c>
      <c r="I48" s="164" t="s">
        <v>62</v>
      </c>
      <c r="J48" s="164">
        <v>8500</v>
      </c>
      <c r="K48" s="158">
        <v>0</v>
      </c>
      <c r="L48" s="164"/>
      <c r="M48" s="100" t="s">
        <v>313</v>
      </c>
      <c r="N48" s="101" t="s">
        <v>170</v>
      </c>
      <c r="Q48" s="1"/>
      <c r="R48" s="1"/>
    </row>
    <row r="49" spans="1:252" ht="86.1" customHeight="1" x14ac:dyDescent="0.95">
      <c r="A49" s="18" t="s">
        <v>318</v>
      </c>
      <c r="B49" s="185"/>
      <c r="C49" s="186"/>
      <c r="D49" s="156" t="s">
        <v>319</v>
      </c>
      <c r="E49" s="166">
        <v>16</v>
      </c>
      <c r="F49" s="161" t="s">
        <v>208</v>
      </c>
      <c r="G49" s="18">
        <v>190</v>
      </c>
      <c r="H49" s="165">
        <v>10.5</v>
      </c>
      <c r="I49" s="164" t="s">
        <v>215</v>
      </c>
      <c r="J49" s="164">
        <v>40693</v>
      </c>
      <c r="K49" s="158">
        <v>0</v>
      </c>
      <c r="L49" s="164"/>
      <c r="M49" s="100" t="s">
        <v>313</v>
      </c>
      <c r="N49" s="101" t="s">
        <v>170</v>
      </c>
      <c r="Q49" s="1"/>
      <c r="R49" s="1"/>
    </row>
    <row r="50" spans="1:252" ht="86.1" customHeight="1" x14ac:dyDescent="0.95">
      <c r="A50" s="18" t="s">
        <v>220</v>
      </c>
      <c r="B50" s="176" t="s">
        <v>223</v>
      </c>
      <c r="C50" s="177"/>
      <c r="D50" s="156" t="s">
        <v>221</v>
      </c>
      <c r="E50" s="156" t="s">
        <v>222</v>
      </c>
      <c r="F50" s="161" t="s">
        <v>208</v>
      </c>
      <c r="G50" s="18">
        <v>190</v>
      </c>
      <c r="H50" s="165">
        <v>11.5</v>
      </c>
      <c r="I50" s="164" t="s">
        <v>64</v>
      </c>
      <c r="J50" s="164">
        <v>43500</v>
      </c>
      <c r="K50" s="158">
        <v>0</v>
      </c>
      <c r="L50" s="164"/>
      <c r="M50" s="100" t="s">
        <v>209</v>
      </c>
      <c r="N50" s="101" t="s">
        <v>75</v>
      </c>
      <c r="Q50" s="1"/>
      <c r="R50" s="1"/>
    </row>
    <row r="51" spans="1:252" s="132" customFormat="1" ht="86.1" customHeight="1" x14ac:dyDescent="0.95">
      <c r="A51" s="117" t="s">
        <v>98</v>
      </c>
      <c r="B51" s="119"/>
      <c r="C51" s="120"/>
      <c r="D51" s="121"/>
      <c r="E51" s="125" t="s">
        <v>14</v>
      </c>
      <c r="F51" s="121"/>
      <c r="G51" s="126"/>
      <c r="H51" s="121"/>
      <c r="I51" s="121"/>
      <c r="J51" s="121"/>
      <c r="K51" s="118"/>
      <c r="L51" s="127"/>
      <c r="M51" s="128"/>
      <c r="N51" s="129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1"/>
    </row>
    <row r="52" spans="1:252" s="27" customFormat="1" ht="85.5" customHeight="1" x14ac:dyDescent="0.95">
      <c r="A52" s="28" t="s">
        <v>94</v>
      </c>
      <c r="B52" s="194" t="s">
        <v>27</v>
      </c>
      <c r="C52" s="195"/>
      <c r="D52" s="38" t="s">
        <v>5</v>
      </c>
      <c r="E52" s="29" t="s">
        <v>19</v>
      </c>
      <c r="F52" s="39" t="s">
        <v>0</v>
      </c>
      <c r="G52" s="40" t="s">
        <v>9</v>
      </c>
      <c r="H52" s="39" t="s">
        <v>1</v>
      </c>
      <c r="I52" s="39" t="s">
        <v>2</v>
      </c>
      <c r="J52" s="39" t="s">
        <v>10</v>
      </c>
      <c r="K52" s="29" t="s">
        <v>11</v>
      </c>
      <c r="L52" s="41" t="s">
        <v>21</v>
      </c>
      <c r="M52" s="42" t="s">
        <v>12</v>
      </c>
      <c r="N52" s="90" t="s">
        <v>13</v>
      </c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</row>
    <row r="53" spans="1:252" s="141" customFormat="1" ht="86.1" customHeight="1" x14ac:dyDescent="0.95">
      <c r="A53" s="139" t="s">
        <v>235</v>
      </c>
      <c r="B53" s="196" t="s">
        <v>293</v>
      </c>
      <c r="C53" s="197"/>
      <c r="D53" s="140" t="s">
        <v>236</v>
      </c>
      <c r="E53" s="140" t="s">
        <v>237</v>
      </c>
      <c r="F53" s="67" t="s">
        <v>300</v>
      </c>
      <c r="G53" s="139">
        <v>256</v>
      </c>
      <c r="H53" s="155">
        <v>11.8</v>
      </c>
      <c r="I53" s="154" t="s">
        <v>49</v>
      </c>
      <c r="J53" s="154">
        <v>78383</v>
      </c>
      <c r="K53" s="142">
        <v>0</v>
      </c>
      <c r="L53" s="154"/>
      <c r="M53" s="100" t="s">
        <v>231</v>
      </c>
      <c r="N53" s="101" t="s">
        <v>238</v>
      </c>
    </row>
    <row r="54" spans="1:252" s="102" customFormat="1" ht="86.1" customHeight="1" x14ac:dyDescent="0.95">
      <c r="A54" s="98" t="s">
        <v>200</v>
      </c>
      <c r="B54" s="174" t="s">
        <v>77</v>
      </c>
      <c r="C54" s="175"/>
      <c r="D54" s="103" t="s">
        <v>66</v>
      </c>
      <c r="E54" s="103">
        <v>201904</v>
      </c>
      <c r="F54" s="99" t="s">
        <v>104</v>
      </c>
      <c r="G54" s="98">
        <v>183</v>
      </c>
      <c r="H54" s="150">
        <v>12.5</v>
      </c>
      <c r="I54" s="149" t="s">
        <v>30</v>
      </c>
      <c r="J54" s="149">
        <v>20000</v>
      </c>
      <c r="K54" s="104">
        <v>0</v>
      </c>
      <c r="L54" s="149"/>
      <c r="M54" s="100" t="s">
        <v>65</v>
      </c>
      <c r="N54" s="101" t="s">
        <v>67</v>
      </c>
    </row>
    <row r="55" spans="1:252" ht="86.1" customHeight="1" x14ac:dyDescent="0.95">
      <c r="A55" s="18" t="s">
        <v>201</v>
      </c>
      <c r="B55" s="176" t="s">
        <v>163</v>
      </c>
      <c r="C55" s="177"/>
      <c r="D55" s="156" t="s">
        <v>141</v>
      </c>
      <c r="E55" s="163" t="s">
        <v>142</v>
      </c>
      <c r="F55" s="143" t="s">
        <v>143</v>
      </c>
      <c r="G55" s="18">
        <v>183</v>
      </c>
      <c r="H55" s="160">
        <v>10.4</v>
      </c>
      <c r="I55" s="159" t="s">
        <v>62</v>
      </c>
      <c r="J55" s="159">
        <v>38000</v>
      </c>
      <c r="K55" s="158">
        <v>0</v>
      </c>
      <c r="L55" s="159"/>
      <c r="M55" s="100" t="s">
        <v>135</v>
      </c>
      <c r="N55" s="101" t="s">
        <v>144</v>
      </c>
      <c r="Q55" s="1"/>
      <c r="R55" s="1"/>
    </row>
    <row r="56" spans="1:252" ht="86.1" customHeight="1" x14ac:dyDescent="0.95">
      <c r="A56" s="18" t="s">
        <v>310</v>
      </c>
      <c r="B56" s="176" t="s">
        <v>329</v>
      </c>
      <c r="C56" s="177"/>
      <c r="D56" s="156" t="s">
        <v>311</v>
      </c>
      <c r="E56" s="156">
        <v>1904</v>
      </c>
      <c r="F56" s="161" t="s">
        <v>312</v>
      </c>
      <c r="G56" s="18">
        <v>250</v>
      </c>
      <c r="H56" s="165">
        <v>12.5</v>
      </c>
      <c r="I56" s="164" t="s">
        <v>49</v>
      </c>
      <c r="J56" s="164">
        <v>86000</v>
      </c>
      <c r="K56" s="158">
        <v>0</v>
      </c>
      <c r="L56" s="164"/>
      <c r="M56" s="100" t="s">
        <v>313</v>
      </c>
      <c r="N56" s="101" t="s">
        <v>238</v>
      </c>
      <c r="Q56" s="1"/>
      <c r="R56" s="1"/>
    </row>
    <row r="57" spans="1:252" s="50" customFormat="1" ht="86.1" customHeight="1" x14ac:dyDescent="0.95">
      <c r="A57" s="117" t="s">
        <v>93</v>
      </c>
      <c r="B57" s="119"/>
      <c r="C57" s="120"/>
      <c r="D57" s="121"/>
      <c r="E57" s="44" t="s">
        <v>15</v>
      </c>
      <c r="F57" s="45"/>
      <c r="G57" s="46"/>
      <c r="H57" s="45"/>
      <c r="I57" s="45"/>
      <c r="J57" s="47"/>
      <c r="K57" s="48"/>
      <c r="L57" s="37"/>
      <c r="M57" s="49"/>
      <c r="N57" s="86"/>
    </row>
    <row r="58" spans="1:252" s="27" customFormat="1" ht="86.1" customHeight="1" x14ac:dyDescent="0.95">
      <c r="A58" s="123" t="s">
        <v>94</v>
      </c>
      <c r="B58" s="189" t="s">
        <v>27</v>
      </c>
      <c r="C58" s="190"/>
      <c r="D58" s="124" t="s">
        <v>5</v>
      </c>
      <c r="E58" s="29" t="s">
        <v>19</v>
      </c>
      <c r="F58" s="39" t="s">
        <v>0</v>
      </c>
      <c r="G58" s="40" t="s">
        <v>9</v>
      </c>
      <c r="H58" s="39" t="s">
        <v>1</v>
      </c>
      <c r="I58" s="39" t="s">
        <v>2</v>
      </c>
      <c r="J58" s="39" t="s">
        <v>10</v>
      </c>
      <c r="K58" s="29" t="s">
        <v>11</v>
      </c>
      <c r="L58" s="40" t="s">
        <v>21</v>
      </c>
      <c r="M58" s="51" t="s">
        <v>12</v>
      </c>
      <c r="N58" s="87" t="s">
        <v>13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</row>
    <row r="59" spans="1:252" s="127" customFormat="1" ht="86.1" customHeight="1" x14ac:dyDescent="0.95">
      <c r="A59" s="151" t="s">
        <v>202</v>
      </c>
      <c r="B59" s="179" t="s">
        <v>239</v>
      </c>
      <c r="C59" s="180"/>
      <c r="D59" s="122" t="s">
        <v>172</v>
      </c>
      <c r="E59" s="145" t="s">
        <v>173</v>
      </c>
      <c r="F59" s="143" t="s">
        <v>301</v>
      </c>
      <c r="G59" s="146">
        <v>35</v>
      </c>
      <c r="H59" s="147">
        <v>3</v>
      </c>
      <c r="I59" s="147" t="s">
        <v>174</v>
      </c>
      <c r="J59" s="147">
        <v>0</v>
      </c>
      <c r="K59" s="148">
        <v>0</v>
      </c>
      <c r="L59" s="146"/>
      <c r="M59" s="100" t="s">
        <v>169</v>
      </c>
      <c r="N59" s="162" t="s">
        <v>175</v>
      </c>
    </row>
    <row r="60" spans="1:252" s="127" customFormat="1" ht="86.1" customHeight="1" x14ac:dyDescent="0.95">
      <c r="A60" s="151" t="s">
        <v>322</v>
      </c>
      <c r="B60" s="179" t="s">
        <v>320</v>
      </c>
      <c r="C60" s="180"/>
      <c r="D60" s="122"/>
      <c r="E60" s="145" t="s">
        <v>316</v>
      </c>
      <c r="F60" s="143" t="s">
        <v>229</v>
      </c>
      <c r="G60" s="146">
        <v>70</v>
      </c>
      <c r="H60" s="147">
        <v>3.35</v>
      </c>
      <c r="I60" s="147" t="s">
        <v>317</v>
      </c>
      <c r="J60" s="147">
        <v>60</v>
      </c>
      <c r="K60" s="148">
        <v>0</v>
      </c>
      <c r="L60" s="146"/>
      <c r="M60" s="100" t="s">
        <v>313</v>
      </c>
      <c r="N60" s="162" t="s">
        <v>326</v>
      </c>
    </row>
    <row r="61" spans="1:252" s="127" customFormat="1" ht="86.1" customHeight="1" x14ac:dyDescent="0.95">
      <c r="A61" s="151" t="s">
        <v>321</v>
      </c>
      <c r="B61" s="179" t="s">
        <v>324</v>
      </c>
      <c r="C61" s="180"/>
      <c r="D61" s="122"/>
      <c r="E61" s="145" t="s">
        <v>316</v>
      </c>
      <c r="F61" s="143" t="s">
        <v>229</v>
      </c>
      <c r="G61" s="146">
        <v>36</v>
      </c>
      <c r="H61" s="147">
        <v>3.8</v>
      </c>
      <c r="I61" s="147" t="s">
        <v>317</v>
      </c>
      <c r="J61" s="147">
        <v>0</v>
      </c>
      <c r="K61" s="148">
        <v>0</v>
      </c>
      <c r="L61" s="146"/>
      <c r="M61" s="100" t="s">
        <v>313</v>
      </c>
      <c r="N61" s="162" t="s">
        <v>325</v>
      </c>
    </row>
    <row r="62" spans="1:252" s="127" customFormat="1" ht="86.1" customHeight="1" x14ac:dyDescent="0.95">
      <c r="A62" s="151" t="s">
        <v>323</v>
      </c>
      <c r="B62" s="178" t="s">
        <v>267</v>
      </c>
      <c r="C62" s="178"/>
      <c r="D62" s="122" t="s">
        <v>266</v>
      </c>
      <c r="E62" s="145">
        <v>2</v>
      </c>
      <c r="F62" s="143" t="s">
        <v>331</v>
      </c>
      <c r="G62" s="146">
        <v>41</v>
      </c>
      <c r="H62" s="147">
        <v>2</v>
      </c>
      <c r="I62" s="147" t="s">
        <v>74</v>
      </c>
      <c r="J62" s="147">
        <v>0</v>
      </c>
      <c r="K62" s="148">
        <v>0</v>
      </c>
      <c r="L62" s="146"/>
      <c r="M62" s="144" t="s">
        <v>33</v>
      </c>
      <c r="N62" s="162" t="s">
        <v>34</v>
      </c>
    </row>
    <row r="63" spans="1:252" s="127" customFormat="1" ht="86.1" customHeight="1" x14ac:dyDescent="0.95">
      <c r="A63" s="151" t="s">
        <v>203</v>
      </c>
      <c r="B63" s="178" t="s">
        <v>36</v>
      </c>
      <c r="C63" s="178"/>
      <c r="D63" s="122" t="s">
        <v>35</v>
      </c>
      <c r="E63" s="145" t="s">
        <v>61</v>
      </c>
      <c r="F63" s="143" t="s">
        <v>161</v>
      </c>
      <c r="G63" s="146">
        <v>26</v>
      </c>
      <c r="H63" s="147">
        <v>4</v>
      </c>
      <c r="I63" s="147" t="s">
        <v>30</v>
      </c>
      <c r="J63" s="147">
        <v>0</v>
      </c>
      <c r="K63" s="148">
        <v>0</v>
      </c>
      <c r="L63" s="146"/>
      <c r="M63" s="144" t="s">
        <v>33</v>
      </c>
      <c r="N63" s="162" t="s">
        <v>34</v>
      </c>
    </row>
    <row r="64" spans="1:252" s="53" customFormat="1" ht="86.1" customHeight="1" x14ac:dyDescent="0.95">
      <c r="A64" s="115" t="s">
        <v>22</v>
      </c>
      <c r="B64" s="75"/>
      <c r="C64" s="75"/>
      <c r="D64" s="75"/>
      <c r="E64" s="75"/>
      <c r="F64" s="75"/>
      <c r="G64" s="76"/>
      <c r="H64" s="77"/>
      <c r="I64" s="77"/>
      <c r="J64" s="77"/>
      <c r="K64" s="78"/>
      <c r="L64" s="76"/>
      <c r="M64" s="79"/>
      <c r="N64" s="137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</row>
    <row r="65" spans="1:256" s="136" customFormat="1" ht="55.5" customHeight="1" x14ac:dyDescent="0.2">
      <c r="A65" s="136" t="s">
        <v>278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13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</row>
    <row r="66" spans="1:256" s="136" customFormat="1" ht="55.5" customHeight="1" x14ac:dyDescent="0.2">
      <c r="A66" s="136" t="s">
        <v>291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13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</row>
    <row r="67" spans="1:256" s="54" customFormat="1" ht="23.25" customHeight="1" x14ac:dyDescent="0.2">
      <c r="A67" s="136"/>
      <c r="N67" s="134"/>
    </row>
    <row r="68" spans="1:256" s="54" customFormat="1" ht="23.25" customHeight="1" x14ac:dyDescent="0.2">
      <c r="A68" s="136"/>
      <c r="N68" s="134"/>
    </row>
    <row r="69" spans="1:256" s="56" customFormat="1" ht="75" x14ac:dyDescent="0.2">
      <c r="A69" s="80" t="s">
        <v>40</v>
      </c>
      <c r="B69" s="55"/>
      <c r="C69" s="55"/>
      <c r="I69" s="97"/>
      <c r="J69" s="97"/>
      <c r="K69" s="97"/>
      <c r="L69" s="97"/>
      <c r="M69" s="97"/>
      <c r="N69" s="134"/>
      <c r="O69" s="54"/>
    </row>
    <row r="70" spans="1:256" s="153" customFormat="1" ht="60" customHeight="1" x14ac:dyDescent="0.2">
      <c r="A70" s="152" t="s">
        <v>230</v>
      </c>
      <c r="N70" s="138"/>
    </row>
    <row r="71" spans="1:256" s="153" customFormat="1" ht="32.25" customHeight="1" x14ac:dyDescent="0.2">
      <c r="A71" s="152"/>
      <c r="N71" s="138"/>
    </row>
    <row r="72" spans="1:256" s="57" customFormat="1" ht="86.1" customHeight="1" thickBot="1" x14ac:dyDescent="0.25">
      <c r="A72" s="81" t="s">
        <v>41</v>
      </c>
      <c r="B72" s="58"/>
      <c r="C72" s="58"/>
      <c r="D72" s="58"/>
      <c r="N72" s="134"/>
      <c r="O72" s="54"/>
    </row>
    <row r="73" spans="1:256" s="153" customFormat="1" ht="60" customHeight="1" x14ac:dyDescent="0.2">
      <c r="A73" s="152" t="s">
        <v>269</v>
      </c>
      <c r="N73" s="138"/>
    </row>
    <row r="74" spans="1:256" s="153" customFormat="1" ht="60" customHeight="1" x14ac:dyDescent="0.2">
      <c r="A74" s="152" t="s">
        <v>280</v>
      </c>
      <c r="N74" s="138"/>
    </row>
    <row r="75" spans="1:256" s="56" customFormat="1" ht="103.5" customHeight="1" x14ac:dyDescent="0.2">
      <c r="A75" s="80" t="s">
        <v>42</v>
      </c>
      <c r="I75" s="191"/>
      <c r="J75" s="192"/>
      <c r="K75" s="192"/>
      <c r="L75" s="192"/>
      <c r="M75" s="192"/>
      <c r="N75" s="193"/>
      <c r="O75" s="54"/>
    </row>
    <row r="76" spans="1:256" s="153" customFormat="1" ht="60" customHeight="1" x14ac:dyDescent="0.2">
      <c r="A76" s="152" t="s">
        <v>230</v>
      </c>
      <c r="N76" s="138"/>
    </row>
    <row r="77" spans="1:256" s="57" customFormat="1" ht="86.1" customHeight="1" x14ac:dyDescent="0.2">
      <c r="A77" s="80" t="s">
        <v>18</v>
      </c>
      <c r="B77" s="55"/>
      <c r="C77" s="55"/>
      <c r="K77" s="187"/>
      <c r="L77" s="187"/>
      <c r="M77" s="187"/>
      <c r="N77" s="188"/>
      <c r="O77" s="54"/>
    </row>
    <row r="78" spans="1:256" s="153" customFormat="1" ht="60" customHeight="1" x14ac:dyDescent="0.2">
      <c r="A78" s="152" t="s">
        <v>78</v>
      </c>
      <c r="N78" s="138"/>
    </row>
    <row r="79" spans="1:256" s="153" customFormat="1" ht="60" customHeight="1" x14ac:dyDescent="0.2">
      <c r="A79" s="152" t="s">
        <v>268</v>
      </c>
      <c r="N79" s="138"/>
    </row>
    <row r="80" spans="1:256" s="153" customFormat="1" ht="13.5" customHeight="1" x14ac:dyDescent="0.2">
      <c r="N80" s="138"/>
    </row>
    <row r="81" spans="1:256" s="153" customFormat="1" ht="13.5" customHeight="1" x14ac:dyDescent="0.2">
      <c r="N81" s="138"/>
    </row>
    <row r="82" spans="1:256" s="88" customFormat="1" ht="93" customHeight="1" x14ac:dyDescent="0.2">
      <c r="A82" s="202" t="s">
        <v>31</v>
      </c>
      <c r="B82" s="203"/>
      <c r="C82" s="203"/>
      <c r="D82" s="203"/>
      <c r="E82" s="133"/>
      <c r="F82" s="133"/>
      <c r="G82" s="133"/>
      <c r="H82" s="133"/>
      <c r="I82" s="133"/>
      <c r="J82" s="133"/>
      <c r="K82" s="133"/>
      <c r="L82" s="133"/>
      <c r="M82" s="133"/>
      <c r="N82" s="135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  <c r="EG82" s="89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89"/>
      <c r="GI82" s="89"/>
      <c r="GJ82" s="89"/>
      <c r="GK82" s="89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89"/>
      <c r="GW82" s="89"/>
      <c r="GX82" s="89"/>
      <c r="GY82" s="89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89"/>
      <c r="HK82" s="89"/>
      <c r="HL82" s="89"/>
      <c r="HM82" s="89"/>
      <c r="HN82" s="89"/>
      <c r="HO82" s="89"/>
      <c r="HP82" s="89"/>
      <c r="HQ82" s="89"/>
      <c r="HR82" s="89"/>
      <c r="HS82" s="89"/>
      <c r="HT82" s="89"/>
      <c r="HU82" s="89"/>
      <c r="HV82" s="89"/>
      <c r="HW82" s="89"/>
      <c r="HX82" s="89"/>
      <c r="HY82" s="89"/>
      <c r="HZ82" s="89"/>
      <c r="IA82" s="89"/>
      <c r="IB82" s="89"/>
      <c r="IC82" s="89"/>
      <c r="ID82" s="89"/>
      <c r="IE82" s="89"/>
      <c r="IF82" s="89"/>
      <c r="IG82" s="89"/>
      <c r="IH82" s="89"/>
      <c r="II82" s="89"/>
      <c r="IJ82" s="89"/>
      <c r="IK82" s="89"/>
      <c r="IL82" s="89"/>
      <c r="IM82" s="89"/>
      <c r="IN82" s="89"/>
      <c r="IO82" s="89"/>
      <c r="IP82" s="89"/>
      <c r="IQ82" s="89"/>
      <c r="IR82" s="89"/>
      <c r="IS82" s="89"/>
      <c r="IT82" s="89"/>
      <c r="IU82" s="89"/>
      <c r="IV82" s="89"/>
    </row>
    <row r="83" spans="1:256" ht="86.1" customHeight="1" x14ac:dyDescent="1.05">
      <c r="A83" s="198" t="s">
        <v>171</v>
      </c>
      <c r="B83" s="199"/>
      <c r="C83" s="199"/>
      <c r="D83" s="199"/>
      <c r="E83" s="199"/>
      <c r="F83" s="199"/>
      <c r="G83" s="199"/>
      <c r="H83" s="8"/>
      <c r="I83" s="3"/>
      <c r="J83" s="8"/>
      <c r="K83" s="10"/>
      <c r="L83" s="8"/>
      <c r="M83" s="8"/>
      <c r="N83" s="11"/>
    </row>
    <row r="84" spans="1:256" s="153" customFormat="1" ht="86.1" customHeight="1" x14ac:dyDescent="0.2">
      <c r="A84" s="152" t="s">
        <v>279</v>
      </c>
      <c r="N84" s="54"/>
      <c r="O84" s="54"/>
    </row>
    <row r="85" spans="1:256" s="153" customFormat="1" ht="86.1" customHeight="1" x14ac:dyDescent="0.2">
      <c r="A85" s="152" t="s">
        <v>299</v>
      </c>
      <c r="N85" s="54"/>
      <c r="O85" s="54"/>
    </row>
    <row r="86" spans="1:256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256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256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52">
    <mergeCell ref="B61:C61"/>
    <mergeCell ref="B63:C63"/>
    <mergeCell ref="A83:G83"/>
    <mergeCell ref="B17:C17"/>
    <mergeCell ref="B18:C18"/>
    <mergeCell ref="B45:C45"/>
    <mergeCell ref="B42:C42"/>
    <mergeCell ref="B40:C40"/>
    <mergeCell ref="B37:C37"/>
    <mergeCell ref="B32:C32"/>
    <mergeCell ref="B28:C28"/>
    <mergeCell ref="B19:C19"/>
    <mergeCell ref="B36:C36"/>
    <mergeCell ref="B43:C43"/>
    <mergeCell ref="A82:D82"/>
    <mergeCell ref="B56:C56"/>
    <mergeCell ref="B49:C49"/>
    <mergeCell ref="K77:N77"/>
    <mergeCell ref="B35:C35"/>
    <mergeCell ref="B58:C58"/>
    <mergeCell ref="B54:C54"/>
    <mergeCell ref="I75:N75"/>
    <mergeCell ref="B39:C39"/>
    <mergeCell ref="B41:C41"/>
    <mergeCell ref="B52:C52"/>
    <mergeCell ref="B55:C55"/>
    <mergeCell ref="B53:C53"/>
    <mergeCell ref="B50:C50"/>
    <mergeCell ref="B46:C46"/>
    <mergeCell ref="B38:C38"/>
    <mergeCell ref="B60:C60"/>
    <mergeCell ref="B62:C62"/>
    <mergeCell ref="B59:C59"/>
    <mergeCell ref="B7:C7"/>
    <mergeCell ref="B8:C8"/>
    <mergeCell ref="B9:C9"/>
    <mergeCell ref="B33:C33"/>
    <mergeCell ref="B21:C21"/>
    <mergeCell ref="B24:C24"/>
    <mergeCell ref="B27:C27"/>
    <mergeCell ref="B11:C11"/>
    <mergeCell ref="B26:C26"/>
    <mergeCell ref="B34:C34"/>
    <mergeCell ref="B13:C13"/>
    <mergeCell ref="B31:C31"/>
    <mergeCell ref="B20:C20"/>
    <mergeCell ref="B48:C48"/>
    <mergeCell ref="B10:C10"/>
    <mergeCell ref="B15:C15"/>
    <mergeCell ref="B12:C12"/>
    <mergeCell ref="B23:C23"/>
    <mergeCell ref="B47:C47"/>
  </mergeCells>
  <phoneticPr fontId="0" type="noConversion"/>
  <printOptions horizontalCentered="1"/>
  <pageMargins left="3.937007874015748E-2" right="3.937007874015748E-2" top="0.78740157480314965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2019-06-03T09:29:47Z</cp:lastPrinted>
  <dcterms:created xsi:type="dcterms:W3CDTF">2000-08-08T10:38:34Z</dcterms:created>
  <dcterms:modified xsi:type="dcterms:W3CDTF">2019-06-03T09:40:55Z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